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9005"/>
  <workbookPr/>
  <mc:AlternateContent xmlns:mc="http://schemas.openxmlformats.org/markup-compatibility/2006">
    <mc:Choice Requires="x15">
      <x15ac:absPath xmlns:x15ac="http://schemas.microsoft.com/office/spreadsheetml/2010/11/ac" url="/Users/dpaliliunas/Desktop/"/>
    </mc:Choice>
  </mc:AlternateContent>
  <bookViews>
    <workbookView xWindow="2680" yWindow="460" windowWidth="26120" windowHeight="16660" tabRatio="500"/>
  </bookViews>
  <sheets>
    <sheet name="1 INPUT SCORES" sheetId="2" r:id="rId1"/>
    <sheet name="2 RECORD FORM" sheetId="1" r:id="rId2"/>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13" i="1" l="1"/>
  <c r="C13" i="1"/>
  <c r="B14" i="1"/>
  <c r="C14" i="1"/>
  <c r="B15" i="1"/>
  <c r="C15" i="1"/>
  <c r="B16" i="1"/>
  <c r="C16" i="1"/>
  <c r="J13" i="1"/>
  <c r="B19" i="1"/>
  <c r="C19" i="1"/>
  <c r="B20" i="1"/>
  <c r="C20" i="1"/>
  <c r="B21" i="1"/>
  <c r="C21" i="1"/>
  <c r="B22" i="1"/>
  <c r="C22" i="1"/>
  <c r="J14" i="1"/>
  <c r="B25" i="1"/>
  <c r="C25" i="1"/>
  <c r="B26" i="1"/>
  <c r="C26" i="1"/>
  <c r="B27" i="1"/>
  <c r="C27" i="1"/>
  <c r="B28" i="1"/>
  <c r="C28" i="1"/>
  <c r="J15" i="1"/>
  <c r="F13" i="1"/>
  <c r="G13" i="1"/>
  <c r="F14" i="1"/>
  <c r="G14" i="1"/>
  <c r="F15" i="1"/>
  <c r="G15" i="1"/>
  <c r="F16" i="1"/>
  <c r="G16" i="1"/>
  <c r="J16" i="1"/>
  <c r="F19" i="1"/>
  <c r="G19" i="1"/>
  <c r="F20" i="1"/>
  <c r="G20" i="1"/>
  <c r="F21" i="1"/>
  <c r="G21" i="1"/>
  <c r="F22" i="1"/>
  <c r="G22" i="1"/>
  <c r="J17" i="1"/>
  <c r="F25" i="1"/>
  <c r="G25" i="1"/>
  <c r="F26" i="1"/>
  <c r="G26" i="1"/>
  <c r="F27" i="1"/>
  <c r="G27" i="1"/>
  <c r="F28" i="1"/>
  <c r="G28" i="1"/>
  <c r="J18" i="1"/>
  <c r="H20" i="1"/>
</calcChain>
</file>

<file path=xl/sharedStrings.xml><?xml version="1.0" encoding="utf-8"?>
<sst xmlns="http://schemas.openxmlformats.org/spreadsheetml/2006/main" count="79" uniqueCount="35">
  <si>
    <t>Name:</t>
  </si>
  <si>
    <t>Date:</t>
  </si>
  <si>
    <t>Assessor:</t>
  </si>
  <si>
    <t xml:space="preserve">Reverse </t>
  </si>
  <si>
    <t xml:space="preserve">Scoring </t>
  </si>
  <si>
    <t xml:space="preserve">Metric: </t>
  </si>
  <si>
    <t>0 = 4</t>
  </si>
  <si>
    <t>1 = 3</t>
  </si>
  <si>
    <t>2 = 2</t>
  </si>
  <si>
    <t>3 = 1</t>
  </si>
  <si>
    <t>4 = 0</t>
  </si>
  <si>
    <t>[CHILD’S SELCTION] = [SCORE RECORDED]</t>
  </si>
  <si>
    <t>PRESENT MOMENT</t>
  </si>
  <si>
    <t>SELF-AS-CONTEXT</t>
  </si>
  <si>
    <t>CORE PROCESS SUBTOTALS:</t>
  </si>
  <si>
    <t>ACCEPTANCE</t>
  </si>
  <si>
    <t>DEFUSION</t>
  </si>
  <si>
    <t>VALUES</t>
  </si>
  <si>
    <t>COMMITTED ACTION</t>
  </si>
  <si>
    <t>PSYCHOLOGICAL FLEXIBILITY TOTAL SCORE:</t>
  </si>
  <si>
    <t>NOTES:</t>
  </si>
  <si>
    <t>SCORE:</t>
  </si>
  <si>
    <t>RECORDED</t>
  </si>
  <si>
    <t>REVERSED</t>
  </si>
  <si>
    <t>ITEM</t>
  </si>
  <si>
    <t>RECORDED SCORE</t>
  </si>
  <si>
    <t>ITEM INPUT LOG</t>
  </si>
  <si>
    <t>Directions:</t>
  </si>
  <si>
    <t>INPUT</t>
  </si>
  <si>
    <t>*Note, all numerical values on "RECORD FORM" tab will autopopulate.  Only enter assessment information at the top of the form (i.e. Name, Date, etc.).</t>
  </si>
  <si>
    <t>Enter the assessor's response to each item on the questionnaire in the "RECORDED SCORE" column, then proceed to the "RECORD FORM" tab below.</t>
  </si>
  <si>
    <t>Relationship:</t>
  </si>
  <si>
    <t>Family:</t>
  </si>
  <si>
    <t>Provider:</t>
  </si>
  <si>
    <r>
      <t>Directions:</t>
    </r>
    <r>
      <rPr>
        <sz val="12"/>
        <color theme="1"/>
        <rFont val="Helvetica"/>
        <family val="2"/>
      </rPr>
      <t xml:space="preserve"> Input assessment information in the fields above (Name, Date, etc.).  The responder's scores for each item next to the corresponding item number in the tables are recorded below.  Items are grouped by ACT core process.  Items in grey boxes are reverse scored using the metric below. The items within each category are summed following reversal to obtain the Core Process Subtotal.  All items are summed to obtain a Psychological Flexibility Total Score.  Higher scores indicate greater psychological flexibility, while lower scores suggest greater inflexibility.</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</si>
</sst>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2"/>
      <color theme="1"/>
      <name val="Calibri"/>
      <family val="2"/>
      <scheme val="minor"/>
    </font>
    <font>
      <b/>
      <sz val="12"/>
      <color theme="1"/>
      <name val="Helvetica"/>
      <family val="2"/>
    </font>
    <font>
      <sz val="12"/>
      <color theme="1"/>
      <name val="Helvetica"/>
      <family val="2"/>
    </font>
    <font>
      <b/>
      <sz val="11"/>
      <color theme="1"/>
      <name val="Helvetica"/>
      <family val="2"/>
    </font>
    <font>
      <b/>
      <sz val="14"/>
      <color theme="1"/>
      <name val="Helvetica"/>
      <family val="2"/>
    </font>
    <font>
      <i/>
      <sz val="12"/>
      <color theme="1"/>
      <name val="Helvetica"/>
      <family val="2"/>
    </font>
    <font>
      <sz val="3"/>
      <color theme="1"/>
      <name val="Helvetica"/>
      <family val="2"/>
    </font>
    <font>
      <b/>
      <sz val="12"/>
      <color theme="0"/>
      <name val="Helvetica"/>
      <family val="2"/>
    </font>
    <font>
      <b/>
      <i/>
      <sz val="12"/>
      <color theme="1"/>
      <name val="Helvetica"/>
      <family val="2"/>
    </font>
    <font>
      <b/>
      <sz val="10"/>
      <color theme="1"/>
      <name val="Helvetica"/>
      <family val="2"/>
    </font>
    <font>
      <sz val="14"/>
      <color theme="1"/>
      <name val="Helvetica"/>
      <family val="2"/>
    </font>
    <font>
      <b/>
      <sz val="14"/>
      <color theme="0"/>
      <name val="Helvetica"/>
      <family val="2"/>
    </font>
    <font>
      <sz val="24"/>
      <color theme="1"/>
      <name val="Calibri"/>
      <family val="2"/>
      <scheme val="minor"/>
    </font>
    <font>
      <u/>
      <sz val="12"/>
      <color theme="10"/>
      <name val="Calibri"/>
      <family val="2"/>
      <scheme val="minor"/>
    </font>
    <font>
      <u/>
      <sz val="12"/>
      <color theme="11"/>
      <name val="Calibri"/>
      <family val="2"/>
      <scheme val="minor"/>
    </font>
    <font>
      <sz val="14"/>
      <color rgb="FF000000"/>
      <name val="Helvetica"/>
      <family val="2"/>
    </font>
  </fonts>
  <fills count="6">
    <fill>
      <patternFill patternType="none"/>
    </fill>
    <fill>
      <patternFill patternType="gray125"/>
    </fill>
    <fill>
      <patternFill patternType="solid">
        <fgColor rgb="FFD0CECE"/>
        <bgColor indexed="64"/>
      </patternFill>
    </fill>
    <fill>
      <patternFill patternType="solid">
        <fgColor rgb="FF000000"/>
        <bgColor indexed="64"/>
      </patternFill>
    </fill>
    <fill>
      <patternFill patternType="solid">
        <fgColor theme="0"/>
        <bgColor indexed="64"/>
      </patternFill>
    </fill>
    <fill>
      <patternFill patternType="solid">
        <fgColor theme="1"/>
        <bgColor indexed="64"/>
      </patternFill>
    </fill>
  </fills>
  <borders count="27">
    <border>
      <left/>
      <right/>
      <top/>
      <bottom/>
      <diagonal/>
    </border>
    <border>
      <left/>
      <right/>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ck">
        <color auto="1"/>
      </top>
      <bottom style="medium">
        <color auto="1"/>
      </bottom>
      <diagonal/>
    </border>
    <border>
      <left/>
      <right/>
      <top style="thick">
        <color auto="1"/>
      </top>
      <bottom style="medium">
        <color auto="1"/>
      </bottom>
      <diagonal/>
    </border>
    <border>
      <left/>
      <right style="medium">
        <color auto="1"/>
      </right>
      <top style="thick">
        <color auto="1"/>
      </top>
      <bottom style="medium">
        <color auto="1"/>
      </bottom>
      <diagonal/>
    </border>
    <border>
      <left style="medium">
        <color auto="1"/>
      </left>
      <right/>
      <top style="medium">
        <color auto="1"/>
      </top>
      <bottom style="thick">
        <color auto="1"/>
      </bottom>
      <diagonal/>
    </border>
    <border>
      <left/>
      <right/>
      <top style="medium">
        <color auto="1"/>
      </top>
      <bottom style="thick">
        <color auto="1"/>
      </bottom>
      <diagonal/>
    </border>
    <border>
      <left/>
      <right style="medium">
        <color auto="1"/>
      </right>
      <top style="medium">
        <color auto="1"/>
      </top>
      <bottom style="thick">
        <color auto="1"/>
      </bottom>
      <diagonal/>
    </border>
    <border>
      <left style="medium">
        <color auto="1"/>
      </left>
      <right/>
      <top/>
      <bottom style="medium">
        <color auto="1"/>
      </bottom>
      <diagonal/>
    </border>
    <border>
      <left style="hair">
        <color auto="1"/>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hair">
        <color auto="1"/>
      </left>
      <right style="medium">
        <color auto="1"/>
      </right>
      <top/>
      <bottom style="medium">
        <color auto="1"/>
      </bottom>
      <diagonal/>
    </border>
    <border>
      <left style="thick">
        <color auto="1"/>
      </left>
      <right style="medium">
        <color auto="1"/>
      </right>
      <top style="medium">
        <color auto="1"/>
      </top>
      <bottom style="medium">
        <color auto="1"/>
      </bottom>
      <diagonal/>
    </border>
  </borders>
  <cellStyleXfs count="9">
    <xf numFmtId="0" fontId="0"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94">
    <xf numFmtId="0" fontId="0" fillId="0" borderId="0" xfId="0"/>
    <xf numFmtId="0" fontId="0" fillId="0" borderId="3" xfId="0" applyBorder="1"/>
    <xf numFmtId="0" fontId="0" fillId="0" borderId="4" xfId="0" applyBorder="1"/>
    <xf numFmtId="0" fontId="2" fillId="0" borderId="18" xfId="0" applyFont="1" applyBorder="1"/>
    <xf numFmtId="0" fontId="10" fillId="0" borderId="18" xfId="0" applyFont="1" applyBorder="1"/>
    <xf numFmtId="0" fontId="11" fillId="5" borderId="0" xfId="0" applyFont="1" applyFill="1" applyAlignment="1">
      <alignment horizontal="center"/>
    </xf>
    <xf numFmtId="0" fontId="0" fillId="0" borderId="19" xfId="0" applyBorder="1"/>
    <xf numFmtId="0" fontId="0" fillId="0" borderId="17" xfId="0" applyBorder="1"/>
    <xf numFmtId="0" fontId="0" fillId="0" borderId="0" xfId="0" applyBorder="1"/>
    <xf numFmtId="0" fontId="0" fillId="0" borderId="20" xfId="0" applyBorder="1"/>
    <xf numFmtId="0" fontId="1" fillId="0" borderId="18" xfId="0" applyFont="1" applyBorder="1" applyAlignment="1">
      <alignment vertical="center" wrapText="1"/>
    </xf>
    <xf numFmtId="0" fontId="2" fillId="0" borderId="18" xfId="0" applyFont="1" applyBorder="1" applyAlignment="1">
      <alignment vertical="center" wrapText="1"/>
    </xf>
    <xf numFmtId="0" fontId="1" fillId="0" borderId="0" xfId="0" applyFont="1" applyAlignment="1">
      <alignment vertical="center"/>
    </xf>
    <xf numFmtId="0" fontId="10" fillId="0" borderId="18" xfId="0" applyFont="1" applyBorder="1" applyAlignment="1">
      <alignment horizontal="center"/>
    </xf>
    <xf numFmtId="0" fontId="3" fillId="2" borderId="17" xfId="0" applyFont="1" applyFill="1" applyBorder="1" applyAlignment="1" applyProtection="1">
      <alignment vertical="center" wrapText="1"/>
      <protection locked="0"/>
    </xf>
    <xf numFmtId="0" fontId="3" fillId="2" borderId="15" xfId="0" applyFont="1" applyFill="1" applyBorder="1" applyAlignment="1" applyProtection="1">
      <alignment vertical="center" wrapText="1"/>
      <protection locked="0"/>
    </xf>
    <xf numFmtId="0" fontId="8" fillId="4" borderId="18"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9" fillId="4" borderId="16"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0" fontId="2" fillId="0" borderId="5" xfId="0" applyFont="1" applyBorder="1" applyAlignment="1" applyProtection="1">
      <alignment horizontal="right" vertical="center" wrapText="1"/>
      <protection locked="0"/>
    </xf>
    <xf numFmtId="0" fontId="2" fillId="0" borderId="6"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2" borderId="6" xfId="0" applyFont="1" applyFill="1" applyBorder="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2" fillId="2" borderId="6"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2" fillId="0" borderId="6" xfId="0" applyFont="1" applyBorder="1" applyAlignment="1" applyProtection="1">
      <alignment vertical="center" wrapText="1"/>
      <protection locked="0"/>
    </xf>
    <xf numFmtId="0" fontId="2" fillId="0" borderId="8" xfId="0" applyFont="1" applyBorder="1" applyAlignment="1" applyProtection="1">
      <alignment vertical="center" wrapText="1"/>
      <protection locked="0"/>
    </xf>
    <xf numFmtId="0" fontId="2" fillId="2" borderId="5" xfId="0" applyFont="1" applyFill="1" applyBorder="1" applyAlignment="1" applyProtection="1">
      <alignment horizontal="right" vertical="center" wrapText="1"/>
      <protection locked="0"/>
    </xf>
    <xf numFmtId="0" fontId="7" fillId="4" borderId="7" xfId="0" applyFont="1" applyFill="1" applyBorder="1" applyAlignment="1" applyProtection="1">
      <alignment horizontal="center" vertical="center" wrapText="1"/>
      <protection locked="0"/>
    </xf>
    <xf numFmtId="0" fontId="7" fillId="4" borderId="10" xfId="0" applyFont="1" applyFill="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2" fillId="2" borderId="15" xfId="0" applyFont="1" applyFill="1" applyBorder="1" applyAlignment="1" applyProtection="1">
      <alignment vertical="center" wrapText="1"/>
      <protection locked="0"/>
    </xf>
    <xf numFmtId="0" fontId="2" fillId="2" borderId="2" xfId="0" applyFont="1" applyFill="1" applyBorder="1" applyAlignment="1" applyProtection="1">
      <alignment vertical="center" wrapText="1"/>
      <protection locked="0"/>
    </xf>
    <xf numFmtId="0" fontId="2" fillId="2" borderId="15" xfId="0" applyFont="1" applyFill="1" applyBorder="1" applyAlignment="1" applyProtection="1">
      <alignment horizontal="center" vertical="center" wrapText="1"/>
      <protection locked="0"/>
    </xf>
    <xf numFmtId="0" fontId="2" fillId="2" borderId="25" xfId="0" applyFont="1" applyFill="1" applyBorder="1" applyAlignment="1" applyProtection="1">
      <alignment horizontal="center" vertical="center" wrapText="1"/>
      <protection locked="0"/>
    </xf>
    <xf numFmtId="0" fontId="15" fillId="0" borderId="18" xfId="0" applyFont="1" applyBorder="1" applyAlignment="1">
      <alignment horizontal="center"/>
    </xf>
    <xf numFmtId="0" fontId="0" fillId="0" borderId="0" xfId="0" applyAlignment="1">
      <alignment horizontal="left"/>
    </xf>
    <xf numFmtId="0" fontId="11" fillId="5" borderId="0" xfId="0" applyFont="1" applyFill="1" applyAlignment="1">
      <alignment horizontal="center"/>
    </xf>
    <xf numFmtId="0" fontId="2" fillId="0" borderId="4" xfId="0" applyFont="1" applyBorder="1" applyAlignment="1">
      <alignment horizontal="left" wrapText="1"/>
    </xf>
    <xf numFmtId="0" fontId="2" fillId="0" borderId="21"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7" fillId="3" borderId="17" xfId="0" applyFont="1" applyFill="1" applyBorder="1" applyAlignment="1" applyProtection="1">
      <alignment horizontal="center" vertical="center" wrapText="1"/>
      <protection locked="0"/>
    </xf>
    <xf numFmtId="0" fontId="7" fillId="3" borderId="0" xfId="0" applyFont="1" applyFill="1" applyBorder="1" applyAlignment="1" applyProtection="1">
      <alignment horizontal="center" vertical="center" wrapText="1"/>
      <protection locked="0"/>
    </xf>
    <xf numFmtId="0" fontId="7" fillId="3" borderId="20" xfId="0" applyFont="1" applyFill="1" applyBorder="1" applyAlignment="1" applyProtection="1">
      <alignment horizontal="center"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7" fillId="3" borderId="19"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2" fillId="0" borderId="18" xfId="0" applyFont="1" applyBorder="1" applyAlignment="1">
      <alignment horizontal="left" vertical="center" wrapText="1"/>
    </xf>
    <xf numFmtId="0" fontId="1" fillId="0" borderId="18" xfId="0" applyFont="1" applyBorder="1" applyAlignment="1">
      <alignment horizontal="left" vertical="center" wrapText="1"/>
    </xf>
    <xf numFmtId="0" fontId="6" fillId="0" borderId="12" xfId="0" applyFont="1" applyBorder="1" applyAlignment="1" applyProtection="1">
      <alignment vertical="center" wrapText="1"/>
      <protection locked="0"/>
    </xf>
    <xf numFmtId="0" fontId="6" fillId="0" borderId="13" xfId="0" applyFont="1" applyBorder="1" applyAlignment="1" applyProtection="1">
      <alignment vertical="center" wrapText="1"/>
      <protection locked="0"/>
    </xf>
    <xf numFmtId="0" fontId="6" fillId="0" borderId="4" xfId="0" applyFont="1" applyBorder="1" applyAlignment="1" applyProtection="1">
      <alignment vertical="center" wrapText="1"/>
      <protection locked="0"/>
    </xf>
    <xf numFmtId="0" fontId="6" fillId="0" borderId="3" xfId="0" applyFont="1" applyBorder="1" applyAlignment="1" applyProtection="1">
      <alignment vertical="center" wrapText="1"/>
      <protection locked="0"/>
    </xf>
    <xf numFmtId="0" fontId="5" fillId="2" borderId="1"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2" fillId="0" borderId="6" xfId="0" applyFont="1" applyBorder="1" applyAlignment="1" applyProtection="1">
      <alignment horizontal="right" vertical="center" wrapText="1"/>
      <protection locked="0"/>
    </xf>
    <xf numFmtId="0" fontId="2" fillId="0" borderId="7" xfId="0" applyFont="1" applyBorder="1" applyAlignment="1" applyProtection="1">
      <alignment horizontal="right" vertical="center" wrapText="1"/>
      <protection locked="0"/>
    </xf>
    <xf numFmtId="0" fontId="7" fillId="3" borderId="6"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12" fillId="0" borderId="17"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12" fillId="0" borderId="15"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7" fillId="3" borderId="12" xfId="0" applyFont="1" applyFill="1" applyBorder="1" applyAlignment="1" applyProtection="1">
      <alignment horizontal="center" vertical="center" wrapText="1"/>
      <protection locked="0"/>
    </xf>
    <xf numFmtId="0" fontId="7" fillId="3" borderId="13" xfId="0" applyFont="1" applyFill="1" applyBorder="1" applyAlignment="1" applyProtection="1">
      <alignment horizontal="center" vertical="center" wrapText="1"/>
      <protection locked="0"/>
    </xf>
    <xf numFmtId="0" fontId="7" fillId="3" borderId="14" xfId="0" applyFont="1" applyFill="1" applyBorder="1" applyAlignment="1" applyProtection="1">
      <alignment horizontal="center" vertical="center" wrapText="1"/>
      <protection locked="0"/>
    </xf>
    <xf numFmtId="0" fontId="1" fillId="0" borderId="19"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17"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20" xfId="0" applyFont="1" applyBorder="1" applyAlignment="1" applyProtection="1">
      <alignment horizontal="left" vertical="top" wrapText="1"/>
      <protection locked="0"/>
    </xf>
    <xf numFmtId="0" fontId="1" fillId="0" borderId="15" xfId="0" applyFont="1" applyBorder="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0" fontId="1" fillId="0" borderId="2" xfId="0" applyFont="1" applyBorder="1" applyAlignment="1" applyProtection="1">
      <alignment horizontal="left" vertical="top" wrapText="1"/>
      <protection locked="0"/>
    </xf>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139700</xdr:colOff>
      <xdr:row>0</xdr:row>
      <xdr:rowOff>50800</xdr:rowOff>
    </xdr:from>
    <xdr:to>
      <xdr:col>1</xdr:col>
      <xdr:colOff>568960</xdr:colOff>
      <xdr:row>3</xdr:row>
      <xdr:rowOff>13793</xdr:rowOff>
    </xdr:to>
    <xdr:sp macro="" textlink="">
      <xdr:nvSpPr>
        <xdr:cNvPr id="2" name="Text Box 16"/>
        <xdr:cNvSpPr txBox="1"/>
      </xdr:nvSpPr>
      <xdr:spPr>
        <a:xfrm>
          <a:off x="139700" y="50800"/>
          <a:ext cx="1252220" cy="572593"/>
        </a:xfrm>
        <a:prstGeom prst="rect">
          <a:avLst/>
        </a:prstGeom>
        <a:noFill/>
        <a:ln>
          <a:noFill/>
        </a:ln>
        <a:effectLst/>
      </xdr:spPr>
      <xdr:txBody>
        <a:bodyPr rot="0" spcFirstLastPara="0" vert="horz" wrap="square" lIns="91440" tIns="45720" rIns="91440" bIns="45720" numCol="1" spcCol="0" rtlCol="0" fromWordArt="0" anchor="t" anchorCtr="0" forceAA="0" compatLnSpc="1">
          <a:prstTxWarp prst="textNoShape">
            <a:avLst/>
          </a:prstTxWarp>
          <a:spAutoFit/>
          <a:scene3d>
            <a:camera prst="perspectiveFront"/>
            <a:lightRig rig="harsh" dir="t"/>
          </a:scene3d>
          <a:sp3d prstMaterial="matte">
            <a:contourClr>
              <a:schemeClr val="bg1">
                <a:lumMod val="65000"/>
              </a:schemeClr>
            </a:contourClr>
          </a:sp3d>
        </a:bodyPr>
        <a:lstStyle/>
        <a:p>
          <a:pPr marL="0" marR="0" algn="ctr">
            <a:spcBef>
              <a:spcPts val="0"/>
            </a:spcBef>
            <a:spcAft>
              <a:spcPts val="0"/>
            </a:spcAft>
          </a:pPr>
          <a:r>
            <a:rPr lang="en-US" sz="2800" b="1">
              <a:ln>
                <a:noFill/>
              </a:ln>
              <a:solidFill>
                <a:srgbClr val="AEAAAA"/>
              </a:solidFill>
              <a:effectLst>
                <a:outerShdw blurRad="114300" sx="0" sy="0">
                  <a:srgbClr val="000000"/>
                </a:outerShdw>
                <a:reflection blurRad="6350" stA="55000" endA="300" endPos="46000" dist="25400" dir="5400000" sy="-100000" algn="bl"/>
              </a:effectLst>
              <a:latin typeface="Futura Medium" charset="0"/>
              <a:ea typeface="Calibri" charset="0"/>
              <a:cs typeface="Times New Roman" charset="0"/>
            </a:rPr>
            <a:t>CPFQ</a:t>
          </a:r>
          <a:endParaRPr lang="en-US" sz="1200">
            <a:effectLst/>
            <a:latin typeface="Calibri" charset="0"/>
            <a:ea typeface="Calibri" charset="0"/>
            <a:cs typeface="Times New Roman" charset="0"/>
          </a:endParaRPr>
        </a:p>
      </xdr:txBody>
    </xdr:sp>
    <xdr:clientData/>
  </xdr:twoCellAnchor>
  <xdr:twoCellAnchor>
    <xdr:from>
      <xdr:col>1</xdr:col>
      <xdr:colOff>539152</xdr:colOff>
      <xdr:row>1</xdr:row>
      <xdr:rowOff>0</xdr:rowOff>
    </xdr:from>
    <xdr:to>
      <xdr:col>10</xdr:col>
      <xdr:colOff>788647</xdr:colOff>
      <xdr:row>2</xdr:row>
      <xdr:rowOff>133506</xdr:rowOff>
    </xdr:to>
    <xdr:sp macro="" textlink="">
      <xdr:nvSpPr>
        <xdr:cNvPr id="5" name="Text Box 17"/>
        <xdr:cNvSpPr txBox="1"/>
      </xdr:nvSpPr>
      <xdr:spPr>
        <a:xfrm>
          <a:off x="1365850" y="203679"/>
          <a:ext cx="6863080" cy="337185"/>
        </a:xfrm>
        <a:prstGeom prst="rect">
          <a:avLst/>
        </a:prstGeom>
        <a:noFill/>
        <a:ln>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spcBef>
              <a:spcPts val="0"/>
            </a:spcBef>
            <a:spcAft>
              <a:spcPts val="0"/>
            </a:spcAft>
          </a:pPr>
          <a:r>
            <a:rPr lang="en-US" sz="1200" b="1">
              <a:effectLst/>
              <a:latin typeface="Futura Medium" charset="0"/>
              <a:ea typeface="Calibri" charset="0"/>
              <a:cs typeface="Times New Roman" charset="0"/>
            </a:rPr>
            <a:t>Children’s Psychological Flexibility Questionnaire: Caregiver’s Score Report</a:t>
          </a:r>
          <a:endParaRPr lang="en-US" sz="1200">
            <a:effectLst/>
            <a:ea typeface="Calibri" charset="0"/>
            <a:cs typeface="Times New Roman"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tabSelected="1" zoomScale="98" workbookViewId="0">
      <selection activeCell="G8" sqref="G8"/>
    </sheetView>
  </sheetViews>
  <sheetFormatPr baseColWidth="10" defaultRowHeight="16" x14ac:dyDescent="0.2"/>
  <cols>
    <col min="1" max="1" width="12.6640625" customWidth="1"/>
    <col min="2" max="2" width="38.83203125" customWidth="1"/>
  </cols>
  <sheetData>
    <row r="1" spans="1:2" ht="19" thickBot="1" x14ac:dyDescent="0.25">
      <c r="A1" s="41" t="s">
        <v>26</v>
      </c>
      <c r="B1" s="41"/>
    </row>
    <row r="2" spans="1:2" ht="87" customHeight="1" thickBot="1" x14ac:dyDescent="0.25">
      <c r="A2" s="12" t="s">
        <v>27</v>
      </c>
      <c r="B2" s="11" t="s">
        <v>30</v>
      </c>
    </row>
    <row r="3" spans="1:2" ht="19" thickBot="1" x14ac:dyDescent="0.25">
      <c r="A3" s="5" t="s">
        <v>24</v>
      </c>
      <c r="B3" s="5" t="s">
        <v>25</v>
      </c>
    </row>
    <row r="4" spans="1:2" ht="19" thickBot="1" x14ac:dyDescent="0.25">
      <c r="A4" s="4">
        <v>1</v>
      </c>
      <c r="B4" s="13" t="s">
        <v>28</v>
      </c>
    </row>
    <row r="5" spans="1:2" ht="19" thickBot="1" x14ac:dyDescent="0.25">
      <c r="A5" s="4">
        <v>2</v>
      </c>
      <c r="B5" s="13" t="s">
        <v>28</v>
      </c>
    </row>
    <row r="6" spans="1:2" ht="19" thickBot="1" x14ac:dyDescent="0.25">
      <c r="A6" s="4">
        <v>3</v>
      </c>
      <c r="B6" s="13" t="s">
        <v>28</v>
      </c>
    </row>
    <row r="7" spans="1:2" ht="19" thickBot="1" x14ac:dyDescent="0.25">
      <c r="A7" s="4">
        <v>4</v>
      </c>
      <c r="B7" s="39" t="s">
        <v>28</v>
      </c>
    </row>
    <row r="8" spans="1:2" ht="19" thickBot="1" x14ac:dyDescent="0.25">
      <c r="A8" s="4">
        <v>5</v>
      </c>
      <c r="B8" s="39" t="s">
        <v>28</v>
      </c>
    </row>
    <row r="9" spans="1:2" ht="19" thickBot="1" x14ac:dyDescent="0.25">
      <c r="A9" s="4">
        <v>6</v>
      </c>
      <c r="B9" s="39" t="s">
        <v>28</v>
      </c>
    </row>
    <row r="10" spans="1:2" ht="19" thickBot="1" x14ac:dyDescent="0.25">
      <c r="A10" s="4">
        <v>7</v>
      </c>
      <c r="B10" s="39" t="s">
        <v>28</v>
      </c>
    </row>
    <row r="11" spans="1:2" ht="19" thickBot="1" x14ac:dyDescent="0.25">
      <c r="A11" s="4">
        <v>8</v>
      </c>
      <c r="B11" s="39" t="s">
        <v>28</v>
      </c>
    </row>
    <row r="12" spans="1:2" ht="19" thickBot="1" x14ac:dyDescent="0.25">
      <c r="A12" s="4">
        <v>9</v>
      </c>
      <c r="B12" s="39" t="s">
        <v>28</v>
      </c>
    </row>
    <row r="13" spans="1:2" ht="19" thickBot="1" x14ac:dyDescent="0.25">
      <c r="A13" s="4">
        <v>10</v>
      </c>
      <c r="B13" s="39" t="s">
        <v>28</v>
      </c>
    </row>
    <row r="14" spans="1:2" ht="19" thickBot="1" x14ac:dyDescent="0.25">
      <c r="A14" s="4">
        <v>11</v>
      </c>
      <c r="B14" s="39" t="s">
        <v>28</v>
      </c>
    </row>
    <row r="15" spans="1:2" ht="19" thickBot="1" x14ac:dyDescent="0.25">
      <c r="A15" s="4">
        <v>12</v>
      </c>
      <c r="B15" s="39" t="s">
        <v>28</v>
      </c>
    </row>
    <row r="16" spans="1:2" ht="19" thickBot="1" x14ac:dyDescent="0.25">
      <c r="A16" s="4">
        <v>13</v>
      </c>
      <c r="B16" s="39" t="s">
        <v>28</v>
      </c>
    </row>
    <row r="17" spans="1:7" ht="19" thickBot="1" x14ac:dyDescent="0.25">
      <c r="A17" s="4">
        <v>14</v>
      </c>
      <c r="B17" s="39" t="s">
        <v>28</v>
      </c>
    </row>
    <row r="18" spans="1:7" ht="19" thickBot="1" x14ac:dyDescent="0.25">
      <c r="A18" s="4">
        <v>15</v>
      </c>
      <c r="B18" s="39" t="s">
        <v>28</v>
      </c>
    </row>
    <row r="19" spans="1:7" ht="19" thickBot="1" x14ac:dyDescent="0.25">
      <c r="A19" s="4">
        <v>16</v>
      </c>
      <c r="B19" s="39" t="s">
        <v>28</v>
      </c>
    </row>
    <row r="20" spans="1:7" ht="19" thickBot="1" x14ac:dyDescent="0.25">
      <c r="A20" s="4">
        <v>17</v>
      </c>
      <c r="B20" s="39" t="s">
        <v>28</v>
      </c>
    </row>
    <row r="21" spans="1:7" ht="19" thickBot="1" x14ac:dyDescent="0.25">
      <c r="A21" s="4">
        <v>18</v>
      </c>
      <c r="B21" s="39" t="s">
        <v>28</v>
      </c>
    </row>
    <row r="22" spans="1:7" ht="19" thickBot="1" x14ac:dyDescent="0.25">
      <c r="A22" s="4">
        <v>19</v>
      </c>
      <c r="B22" s="39" t="s">
        <v>28</v>
      </c>
    </row>
    <row r="23" spans="1:7" ht="19" thickBot="1" x14ac:dyDescent="0.25">
      <c r="A23" s="4">
        <v>20</v>
      </c>
      <c r="B23" s="39" t="s">
        <v>28</v>
      </c>
      <c r="G23" s="40"/>
    </row>
    <row r="24" spans="1:7" ht="19" thickBot="1" x14ac:dyDescent="0.25">
      <c r="A24" s="4">
        <v>21</v>
      </c>
      <c r="B24" s="39" t="s">
        <v>28</v>
      </c>
    </row>
    <row r="25" spans="1:7" ht="19" thickBot="1" x14ac:dyDescent="0.25">
      <c r="A25" s="4">
        <v>22</v>
      </c>
      <c r="B25" s="39" t="s">
        <v>28</v>
      </c>
    </row>
    <row r="26" spans="1:7" ht="19" thickBot="1" x14ac:dyDescent="0.25">
      <c r="A26" s="4">
        <v>23</v>
      </c>
      <c r="B26" s="39" t="s">
        <v>28</v>
      </c>
    </row>
    <row r="27" spans="1:7" ht="19" thickBot="1" x14ac:dyDescent="0.25">
      <c r="A27" s="4">
        <v>24</v>
      </c>
      <c r="B27" s="39" t="s">
        <v>28</v>
      </c>
    </row>
    <row r="28" spans="1:7" ht="53" customHeight="1" x14ac:dyDescent="0.2">
      <c r="A28" s="42" t="s">
        <v>29</v>
      </c>
      <c r="B28" s="42"/>
    </row>
  </sheetData>
  <mergeCells count="2">
    <mergeCell ref="A1:B1"/>
    <mergeCell ref="A28:B28"/>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zoomScale="106" workbookViewId="0">
      <selection activeCell="O16" sqref="O16"/>
    </sheetView>
  </sheetViews>
  <sheetFormatPr baseColWidth="10" defaultRowHeight="16" x14ac:dyDescent="0.2"/>
  <cols>
    <col min="2" max="2" width="13.1640625" customWidth="1"/>
    <col min="3" max="3" width="10.83203125" customWidth="1"/>
    <col min="5" max="5" width="0.6640625" hidden="1" customWidth="1"/>
    <col min="10" max="10" width="7.83203125" customWidth="1"/>
    <col min="11" max="11" width="14.5" customWidth="1"/>
    <col min="13" max="13" width="11.6640625" customWidth="1"/>
  </cols>
  <sheetData>
    <row r="1" spans="1:13" x14ac:dyDescent="0.2">
      <c r="A1" s="6"/>
      <c r="B1" s="2"/>
      <c r="C1" s="2"/>
      <c r="D1" s="2"/>
      <c r="E1" s="2"/>
      <c r="F1" s="2"/>
      <c r="G1" s="2"/>
      <c r="H1" s="2"/>
      <c r="I1" s="2"/>
      <c r="J1" s="2"/>
      <c r="K1" s="2"/>
      <c r="L1" s="2"/>
      <c r="M1" s="1"/>
    </row>
    <row r="2" spans="1:13" x14ac:dyDescent="0.2">
      <c r="A2" s="7"/>
      <c r="B2" s="8"/>
      <c r="C2" s="8"/>
      <c r="D2" s="8"/>
      <c r="E2" s="8"/>
      <c r="F2" s="8"/>
      <c r="G2" s="8"/>
      <c r="H2" s="8"/>
      <c r="I2" s="8"/>
      <c r="J2" s="8"/>
      <c r="K2" s="8"/>
      <c r="L2" s="8"/>
      <c r="M2" s="9"/>
    </row>
    <row r="3" spans="1:13" x14ac:dyDescent="0.2">
      <c r="A3" s="7"/>
      <c r="B3" s="8"/>
      <c r="C3" s="8"/>
      <c r="D3" s="8"/>
      <c r="E3" s="8"/>
      <c r="F3" s="8"/>
      <c r="G3" s="8"/>
      <c r="H3" s="8"/>
      <c r="I3" s="8"/>
      <c r="J3" s="8"/>
      <c r="K3" s="8"/>
      <c r="L3" s="8"/>
      <c r="M3" s="9"/>
    </row>
    <row r="4" spans="1:13" ht="17" thickBot="1" x14ac:dyDescent="0.25">
      <c r="A4" s="7"/>
      <c r="B4" s="8"/>
      <c r="C4" s="8"/>
      <c r="D4" s="8"/>
      <c r="E4" s="8"/>
      <c r="F4" s="8"/>
      <c r="G4" s="8"/>
      <c r="H4" s="8"/>
      <c r="I4" s="8"/>
      <c r="J4" s="8"/>
      <c r="K4" s="8"/>
      <c r="L4" s="8"/>
      <c r="M4" s="9"/>
    </row>
    <row r="5" spans="1:13" ht="17" thickBot="1" x14ac:dyDescent="0.25">
      <c r="A5" s="10" t="s">
        <v>0</v>
      </c>
      <c r="B5" s="11"/>
      <c r="C5" s="10" t="s">
        <v>1</v>
      </c>
      <c r="D5" s="59"/>
      <c r="E5" s="59"/>
      <c r="F5" s="59"/>
      <c r="G5" s="10" t="s">
        <v>2</v>
      </c>
      <c r="H5" s="60"/>
      <c r="I5" s="60"/>
      <c r="J5" s="60"/>
      <c r="K5" s="10" t="s">
        <v>31</v>
      </c>
      <c r="L5" s="3" t="s">
        <v>32</v>
      </c>
      <c r="M5" s="11" t="s">
        <v>33</v>
      </c>
    </row>
    <row r="6" spans="1:13" ht="82" customHeight="1" thickBot="1" x14ac:dyDescent="0.25">
      <c r="A6" s="50" t="s">
        <v>34</v>
      </c>
      <c r="B6" s="51"/>
      <c r="C6" s="51"/>
      <c r="D6" s="51"/>
      <c r="E6" s="51"/>
      <c r="F6" s="51"/>
      <c r="G6" s="51"/>
      <c r="H6" s="51"/>
      <c r="I6" s="51"/>
      <c r="J6" s="51"/>
      <c r="K6" s="51"/>
      <c r="L6" s="51"/>
      <c r="M6" s="52"/>
    </row>
    <row r="7" spans="1:13" x14ac:dyDescent="0.2">
      <c r="A7" s="14" t="s">
        <v>3</v>
      </c>
      <c r="B7" s="67" t="s">
        <v>6</v>
      </c>
      <c r="C7" s="67"/>
      <c r="D7" s="67"/>
      <c r="E7" s="67" t="s">
        <v>7</v>
      </c>
      <c r="F7" s="67"/>
      <c r="G7" s="67"/>
      <c r="H7" s="67" t="s">
        <v>8</v>
      </c>
      <c r="I7" s="67"/>
      <c r="J7" s="67" t="s">
        <v>9</v>
      </c>
      <c r="K7" s="67"/>
      <c r="L7" s="67" t="s">
        <v>10</v>
      </c>
      <c r="M7" s="68"/>
    </row>
    <row r="8" spans="1:13" x14ac:dyDescent="0.2">
      <c r="A8" s="14" t="s">
        <v>4</v>
      </c>
      <c r="B8" s="69"/>
      <c r="C8" s="69"/>
      <c r="D8" s="69"/>
      <c r="E8" s="69"/>
      <c r="F8" s="69"/>
      <c r="G8" s="69"/>
      <c r="H8" s="69"/>
      <c r="I8" s="69"/>
      <c r="J8" s="69"/>
      <c r="K8" s="69"/>
      <c r="L8" s="69"/>
      <c r="M8" s="70"/>
    </row>
    <row r="9" spans="1:13" ht="17" thickBot="1" x14ac:dyDescent="0.25">
      <c r="A9" s="15" t="s">
        <v>5</v>
      </c>
      <c r="B9" s="65" t="s">
        <v>11</v>
      </c>
      <c r="C9" s="65"/>
      <c r="D9" s="65"/>
      <c r="E9" s="65"/>
      <c r="F9" s="65"/>
      <c r="G9" s="65"/>
      <c r="H9" s="65"/>
      <c r="I9" s="65"/>
      <c r="J9" s="65"/>
      <c r="K9" s="65"/>
      <c r="L9" s="65"/>
      <c r="M9" s="66"/>
    </row>
    <row r="10" spans="1:13" ht="17" thickBot="1" x14ac:dyDescent="0.25">
      <c r="A10" s="61"/>
      <c r="B10" s="62"/>
      <c r="C10" s="62"/>
      <c r="D10" s="62"/>
      <c r="E10" s="62"/>
      <c r="F10" s="62"/>
      <c r="G10" s="62"/>
      <c r="H10" s="63"/>
      <c r="I10" s="63"/>
      <c r="J10" s="63"/>
      <c r="K10" s="63"/>
      <c r="L10" s="63"/>
      <c r="M10" s="64"/>
    </row>
    <row r="11" spans="1:13" ht="18" customHeight="1" thickTop="1" thickBot="1" x14ac:dyDescent="0.25">
      <c r="A11" s="56" t="s">
        <v>12</v>
      </c>
      <c r="B11" s="57"/>
      <c r="C11" s="58"/>
      <c r="D11" s="56" t="s">
        <v>13</v>
      </c>
      <c r="E11" s="57"/>
      <c r="F11" s="57"/>
      <c r="G11" s="58"/>
      <c r="H11" s="53" t="s">
        <v>14</v>
      </c>
      <c r="I11" s="54"/>
      <c r="J11" s="54"/>
      <c r="K11" s="54"/>
      <c r="L11" s="54"/>
      <c r="M11" s="55"/>
    </row>
    <row r="12" spans="1:13" ht="17" thickBot="1" x14ac:dyDescent="0.25">
      <c r="A12" s="16" t="s">
        <v>21</v>
      </c>
      <c r="B12" s="17" t="s">
        <v>22</v>
      </c>
      <c r="C12" s="18" t="s">
        <v>23</v>
      </c>
      <c r="D12" s="19" t="s">
        <v>21</v>
      </c>
      <c r="E12" s="20"/>
      <c r="F12" s="17" t="s">
        <v>22</v>
      </c>
      <c r="G12" s="18" t="s">
        <v>23</v>
      </c>
      <c r="H12" s="47"/>
      <c r="I12" s="48"/>
      <c r="J12" s="48"/>
      <c r="K12" s="48"/>
      <c r="L12" s="48"/>
      <c r="M12" s="49"/>
    </row>
    <row r="13" spans="1:13" ht="17" thickBot="1" x14ac:dyDescent="0.25">
      <c r="A13" s="21">
        <v>1</v>
      </c>
      <c r="B13" s="22" t="str">
        <f>'1 INPUT SCORES'!B4</f>
        <v>INPUT</v>
      </c>
      <c r="C13" s="23" t="str">
        <f>B13</f>
        <v>INPUT</v>
      </c>
      <c r="D13" s="24">
        <v>4</v>
      </c>
      <c r="E13" s="25"/>
      <c r="F13" s="26" t="str">
        <f>'1 INPUT SCORES'!B7</f>
        <v>INPUT</v>
      </c>
      <c r="G13" s="27" t="b">
        <f>IF(F13=0,"4",IF(F13=1,"3",IF(F13=2,"2",IF(F13=3,"1",IF(F13=4,"0")))))</f>
        <v>0</v>
      </c>
      <c r="H13" s="71" t="s">
        <v>12</v>
      </c>
      <c r="I13" s="72"/>
      <c r="J13" s="43" t="e">
        <f>C13+C14+C15+C16</f>
        <v>#VALUE!</v>
      </c>
      <c r="K13" s="43"/>
      <c r="L13" s="43"/>
      <c r="M13" s="44"/>
    </row>
    <row r="14" spans="1:13" ht="17" thickBot="1" x14ac:dyDescent="0.25">
      <c r="A14" s="21">
        <v>5</v>
      </c>
      <c r="B14" s="22" t="str">
        <f>'1 INPUT SCORES'!B8</f>
        <v>INPUT</v>
      </c>
      <c r="C14" s="23" t="str">
        <f>B14</f>
        <v>INPUT</v>
      </c>
      <c r="D14" s="28">
        <v>10</v>
      </c>
      <c r="E14" s="29"/>
      <c r="F14" s="22" t="str">
        <f>'1 INPUT SCORES'!B13</f>
        <v>INPUT</v>
      </c>
      <c r="G14" s="23" t="str">
        <f>F14</f>
        <v>INPUT</v>
      </c>
      <c r="H14" s="71" t="s">
        <v>15</v>
      </c>
      <c r="I14" s="72"/>
      <c r="J14" s="43" t="e">
        <f>C19+C20+C21+C22</f>
        <v>#VALUE!</v>
      </c>
      <c r="K14" s="43"/>
      <c r="L14" s="43"/>
      <c r="M14" s="44"/>
    </row>
    <row r="15" spans="1:13" ht="17" thickBot="1" x14ac:dyDescent="0.25">
      <c r="A15" s="30">
        <v>11</v>
      </c>
      <c r="B15" s="26" t="str">
        <f>'1 INPUT SCORES'!B14</f>
        <v>INPUT</v>
      </c>
      <c r="C15" s="27" t="b">
        <f>IF(B15=0,"4",IF(B15=1,"3",IF(B15=2,"2",IF(B15=3,"1",IF(B15=4,"0")))))</f>
        <v>0</v>
      </c>
      <c r="D15" s="24">
        <v>21</v>
      </c>
      <c r="E15" s="25"/>
      <c r="F15" s="26" t="str">
        <f>'1 INPUT SCORES'!B24</f>
        <v>INPUT</v>
      </c>
      <c r="G15" s="27" t="b">
        <f>IF(F15=0,"4",IF(F15=1,"3",IF(F15=2,"2",IF(F15=3,"1",IF(F15=4,"0")))))</f>
        <v>0</v>
      </c>
      <c r="H15" s="71" t="s">
        <v>16</v>
      </c>
      <c r="I15" s="72"/>
      <c r="J15" s="43" t="e">
        <f>C25+C26+C27+C28</f>
        <v>#VALUE!</v>
      </c>
      <c r="K15" s="43"/>
      <c r="L15" s="43"/>
      <c r="M15" s="44"/>
    </row>
    <row r="16" spans="1:13" ht="17" thickBot="1" x14ac:dyDescent="0.25">
      <c r="A16" s="30">
        <v>18</v>
      </c>
      <c r="B16" s="26" t="str">
        <f>'1 INPUT SCORES'!B21</f>
        <v>INPUT</v>
      </c>
      <c r="C16" s="27" t="b">
        <f>IF(B16=0,"4",IF(B16=1,"3",IF(B16=2,"2",IF(B16=3,"1",IF(B16=4,"0")))))</f>
        <v>0</v>
      </c>
      <c r="D16" s="28">
        <v>22</v>
      </c>
      <c r="E16" s="29"/>
      <c r="F16" s="22" t="str">
        <f>'1 INPUT SCORES'!B25</f>
        <v>INPUT</v>
      </c>
      <c r="G16" s="23" t="str">
        <f>F16</f>
        <v>INPUT</v>
      </c>
      <c r="H16" s="71" t="s">
        <v>13</v>
      </c>
      <c r="I16" s="72"/>
      <c r="J16" s="43" t="e">
        <f>G13+G14+G15+G16</f>
        <v>#VALUE!</v>
      </c>
      <c r="K16" s="43"/>
      <c r="L16" s="43"/>
      <c r="M16" s="44"/>
    </row>
    <row r="17" spans="1:13" ht="17" thickBot="1" x14ac:dyDescent="0.25">
      <c r="A17" s="73" t="s">
        <v>15</v>
      </c>
      <c r="B17" s="74"/>
      <c r="C17" s="75"/>
      <c r="D17" s="73" t="s">
        <v>17</v>
      </c>
      <c r="E17" s="74"/>
      <c r="F17" s="74"/>
      <c r="G17" s="75"/>
      <c r="H17" s="71" t="s">
        <v>17</v>
      </c>
      <c r="I17" s="72"/>
      <c r="J17" s="43" t="e">
        <f>G19+G20+G21+G22</f>
        <v>#VALUE!</v>
      </c>
      <c r="K17" s="43"/>
      <c r="L17" s="43"/>
      <c r="M17" s="44"/>
    </row>
    <row r="18" spans="1:13" ht="17" thickBot="1" x14ac:dyDescent="0.25">
      <c r="A18" s="16" t="s">
        <v>21</v>
      </c>
      <c r="B18" s="17" t="s">
        <v>22</v>
      </c>
      <c r="C18" s="18" t="s">
        <v>23</v>
      </c>
      <c r="D18" s="19" t="s">
        <v>21</v>
      </c>
      <c r="E18" s="31"/>
      <c r="F18" s="17" t="s">
        <v>22</v>
      </c>
      <c r="G18" s="18" t="s">
        <v>23</v>
      </c>
      <c r="H18" s="71" t="s">
        <v>18</v>
      </c>
      <c r="I18" s="72"/>
      <c r="J18" s="45" t="e">
        <f>G25+G26+G27+G28</f>
        <v>#VALUE!</v>
      </c>
      <c r="K18" s="45"/>
      <c r="L18" s="45"/>
      <c r="M18" s="46"/>
    </row>
    <row r="19" spans="1:13" ht="17" thickBot="1" x14ac:dyDescent="0.25">
      <c r="A19" s="30">
        <v>8</v>
      </c>
      <c r="B19" s="26" t="str">
        <f>'1 INPUT SCORES'!B11</f>
        <v>INPUT</v>
      </c>
      <c r="C19" s="27" t="b">
        <f>IF(B19=0,"4",IF(B19=1,"3",IF(B19=2,"2",IF(B19=3,"1",IF(B19=4,"0")))))</f>
        <v>0</v>
      </c>
      <c r="D19" s="28">
        <v>3</v>
      </c>
      <c r="E19" s="29"/>
      <c r="F19" s="22" t="str">
        <f>'1 INPUT SCORES'!B6</f>
        <v>INPUT</v>
      </c>
      <c r="G19" s="23" t="str">
        <f>F19</f>
        <v>INPUT</v>
      </c>
      <c r="H19" s="47" t="s">
        <v>19</v>
      </c>
      <c r="I19" s="48"/>
      <c r="J19" s="48"/>
      <c r="K19" s="48"/>
      <c r="L19" s="48"/>
      <c r="M19" s="49"/>
    </row>
    <row r="20" spans="1:13" ht="17" thickBot="1" x14ac:dyDescent="0.25">
      <c r="A20" s="21">
        <v>9</v>
      </c>
      <c r="B20" s="22" t="str">
        <f>'1 INPUT SCORES'!B12</f>
        <v>INPUT</v>
      </c>
      <c r="C20" s="23" t="str">
        <f>B20</f>
        <v>INPUT</v>
      </c>
      <c r="D20" s="24">
        <v>7</v>
      </c>
      <c r="E20" s="25"/>
      <c r="F20" s="26" t="str">
        <f>'1 INPUT SCORES'!B10</f>
        <v>INPUT</v>
      </c>
      <c r="G20" s="27" t="b">
        <f>IF(F20=0,"4",IF(F20=1,"3",IF(F20=2,"2",IF(F20=3,"1",IF(F20=4,"0")))))</f>
        <v>0</v>
      </c>
      <c r="H20" s="76" t="e">
        <f>J13+J14+J15+J16+J17+J18</f>
        <v>#VALUE!</v>
      </c>
      <c r="I20" s="77"/>
      <c r="J20" s="77"/>
      <c r="K20" s="77"/>
      <c r="L20" s="77"/>
      <c r="M20" s="78"/>
    </row>
    <row r="21" spans="1:13" ht="17" thickBot="1" x14ac:dyDescent="0.25">
      <c r="A21" s="21">
        <v>14</v>
      </c>
      <c r="B21" s="22" t="str">
        <f>'1 INPUT SCORES'!B17</f>
        <v>INPUT</v>
      </c>
      <c r="C21" s="23" t="str">
        <f>B21</f>
        <v>INPUT</v>
      </c>
      <c r="D21" s="28">
        <v>15</v>
      </c>
      <c r="E21" s="29"/>
      <c r="F21" s="22" t="str">
        <f>'1 INPUT SCORES'!B18</f>
        <v>INPUT</v>
      </c>
      <c r="G21" s="23" t="str">
        <f>F21</f>
        <v>INPUT</v>
      </c>
      <c r="H21" s="79"/>
      <c r="I21" s="80"/>
      <c r="J21" s="80"/>
      <c r="K21" s="80"/>
      <c r="L21" s="80"/>
      <c r="M21" s="81"/>
    </row>
    <row r="22" spans="1:13" ht="17" thickBot="1" x14ac:dyDescent="0.25">
      <c r="A22" s="30">
        <v>19</v>
      </c>
      <c r="B22" s="26" t="str">
        <f>'1 INPUT SCORES'!B22</f>
        <v>INPUT</v>
      </c>
      <c r="C22" s="27" t="b">
        <f>IF(B22=0,"4",IF(B22=1,"3",IF(B22=2,"2",IF(B22=3,"1",IF(B22=4,"0")))))</f>
        <v>0</v>
      </c>
      <c r="D22" s="24">
        <v>23</v>
      </c>
      <c r="E22" s="25"/>
      <c r="F22" s="26" t="str">
        <f>'1 INPUT SCORES'!B26</f>
        <v>INPUT</v>
      </c>
      <c r="G22" s="27" t="b">
        <f>IF(F22=0,"4",IF(F22=1,"3",IF(F22=2,"2",IF(F22=3,"1",IF(F22=4,"0")))))</f>
        <v>0</v>
      </c>
      <c r="H22" s="85" t="s">
        <v>20</v>
      </c>
      <c r="I22" s="86"/>
      <c r="J22" s="86"/>
      <c r="K22" s="86"/>
      <c r="L22" s="86"/>
      <c r="M22" s="87"/>
    </row>
    <row r="23" spans="1:13" ht="18" customHeight="1" thickBot="1" x14ac:dyDescent="0.25">
      <c r="A23" s="82" t="s">
        <v>16</v>
      </c>
      <c r="B23" s="83"/>
      <c r="C23" s="84"/>
      <c r="D23" s="82" t="s">
        <v>18</v>
      </c>
      <c r="E23" s="83"/>
      <c r="F23" s="83"/>
      <c r="G23" s="83"/>
      <c r="H23" s="88"/>
      <c r="I23" s="89"/>
      <c r="J23" s="89"/>
      <c r="K23" s="89"/>
      <c r="L23" s="89"/>
      <c r="M23" s="90"/>
    </row>
    <row r="24" spans="1:13" ht="18" customHeight="1" thickTop="1" thickBot="1" x14ac:dyDescent="0.25">
      <c r="A24" s="16" t="s">
        <v>21</v>
      </c>
      <c r="B24" s="17" t="s">
        <v>22</v>
      </c>
      <c r="C24" s="18" t="s">
        <v>23</v>
      </c>
      <c r="D24" s="19" t="s">
        <v>21</v>
      </c>
      <c r="E24" s="32"/>
      <c r="F24" s="17" t="s">
        <v>22</v>
      </c>
      <c r="G24" s="18" t="s">
        <v>23</v>
      </c>
      <c r="H24" s="88"/>
      <c r="I24" s="89"/>
      <c r="J24" s="89"/>
      <c r="K24" s="89"/>
      <c r="L24" s="89"/>
      <c r="M24" s="90"/>
    </row>
    <row r="25" spans="1:13" ht="17" thickBot="1" x14ac:dyDescent="0.25">
      <c r="A25" s="21">
        <v>2</v>
      </c>
      <c r="B25" s="33" t="str">
        <f>'1 INPUT SCORES'!B5</f>
        <v>INPUT</v>
      </c>
      <c r="C25" s="34" t="str">
        <f>B25</f>
        <v>INPUT</v>
      </c>
      <c r="D25" s="35">
        <v>6</v>
      </c>
      <c r="E25" s="36"/>
      <c r="F25" s="37" t="str">
        <f>'1 INPUT SCORES'!B9</f>
        <v>INPUT</v>
      </c>
      <c r="G25" s="38" t="b">
        <f>IF(F25=0,"4",IF(F25=1,"3",IF(F25=2,"2",IF(F25=3,"1",IF(F25=4,"0")))))</f>
        <v>0</v>
      </c>
      <c r="H25" s="88"/>
      <c r="I25" s="89"/>
      <c r="J25" s="89"/>
      <c r="K25" s="89"/>
      <c r="L25" s="89"/>
      <c r="M25" s="90"/>
    </row>
    <row r="26" spans="1:13" ht="17" thickBot="1" x14ac:dyDescent="0.25">
      <c r="A26" s="21">
        <v>12</v>
      </c>
      <c r="B26" s="22" t="str">
        <f>'1 INPUT SCORES'!B15</f>
        <v>INPUT</v>
      </c>
      <c r="C26" s="23" t="str">
        <f>B26</f>
        <v>INPUT</v>
      </c>
      <c r="D26" s="28">
        <v>16</v>
      </c>
      <c r="E26" s="29"/>
      <c r="F26" s="22" t="str">
        <f>'1 INPUT SCORES'!B19</f>
        <v>INPUT</v>
      </c>
      <c r="G26" s="23" t="str">
        <f>F26</f>
        <v>INPUT</v>
      </c>
      <c r="H26" s="88"/>
      <c r="I26" s="89"/>
      <c r="J26" s="89"/>
      <c r="K26" s="89"/>
      <c r="L26" s="89"/>
      <c r="M26" s="90"/>
    </row>
    <row r="27" spans="1:13" ht="17" thickBot="1" x14ac:dyDescent="0.25">
      <c r="A27" s="30">
        <v>13</v>
      </c>
      <c r="B27" s="26" t="str">
        <f>'1 INPUT SCORES'!B16</f>
        <v>INPUT</v>
      </c>
      <c r="C27" s="27" t="b">
        <f>IF(B27=0,"4",IF(B27=1,"3",IF(B27=2,"2",IF(B27=3,"1",IF(B27=4,"0")))))</f>
        <v>0</v>
      </c>
      <c r="D27" s="24">
        <v>17</v>
      </c>
      <c r="E27" s="25"/>
      <c r="F27" s="26" t="str">
        <f>'1 INPUT SCORES'!B20</f>
        <v>INPUT</v>
      </c>
      <c r="G27" s="27" t="b">
        <f>IF(F27=0,"4",IF(F27=1,"3",IF(F27=2,"2",IF(F27=3,"1",IF(F27=4,"0")))))</f>
        <v>0</v>
      </c>
      <c r="H27" s="88"/>
      <c r="I27" s="89"/>
      <c r="J27" s="89"/>
      <c r="K27" s="89"/>
      <c r="L27" s="89"/>
      <c r="M27" s="90"/>
    </row>
    <row r="28" spans="1:13" ht="17" thickBot="1" x14ac:dyDescent="0.25">
      <c r="A28" s="30">
        <v>20</v>
      </c>
      <c r="B28" s="26" t="str">
        <f>'1 INPUT SCORES'!B23</f>
        <v>INPUT</v>
      </c>
      <c r="C28" s="27" t="b">
        <f>IF(B28=0,"4",IF(B28=1,"3",IF(B28=2,"2",IF(B28=3,"1",IF(B28=4,"0")))))</f>
        <v>0</v>
      </c>
      <c r="D28" s="28">
        <v>24</v>
      </c>
      <c r="E28" s="29"/>
      <c r="F28" s="22" t="str">
        <f>'1 INPUT SCORES'!B27</f>
        <v>INPUT</v>
      </c>
      <c r="G28" s="23" t="str">
        <f>F28</f>
        <v>INPUT</v>
      </c>
      <c r="H28" s="91"/>
      <c r="I28" s="92"/>
      <c r="J28" s="92"/>
      <c r="K28" s="92"/>
      <c r="L28" s="92"/>
      <c r="M28" s="93"/>
    </row>
  </sheetData>
  <mergeCells count="32">
    <mergeCell ref="H20:M21"/>
    <mergeCell ref="D23:G23"/>
    <mergeCell ref="A23:C23"/>
    <mergeCell ref="H22:M28"/>
    <mergeCell ref="D5:F5"/>
    <mergeCell ref="H5:J5"/>
    <mergeCell ref="A10:M10"/>
    <mergeCell ref="B9:M9"/>
    <mergeCell ref="L7:M8"/>
    <mergeCell ref="J7:K8"/>
    <mergeCell ref="H7:I8"/>
    <mergeCell ref="E7:G8"/>
    <mergeCell ref="B7:D8"/>
    <mergeCell ref="H19:M19"/>
    <mergeCell ref="A6:M6"/>
    <mergeCell ref="H11:M12"/>
    <mergeCell ref="J13:M13"/>
    <mergeCell ref="D11:G11"/>
    <mergeCell ref="H13:I13"/>
    <mergeCell ref="A11:C11"/>
    <mergeCell ref="H15:I15"/>
    <mergeCell ref="H14:I14"/>
    <mergeCell ref="H17:I17"/>
    <mergeCell ref="A17:C17"/>
    <mergeCell ref="H16:I16"/>
    <mergeCell ref="D17:G17"/>
    <mergeCell ref="H18:I18"/>
    <mergeCell ref="J14:M14"/>
    <mergeCell ref="J15:M15"/>
    <mergeCell ref="J16:M16"/>
    <mergeCell ref="J17:M17"/>
    <mergeCell ref="J18:M18"/>
  </mergeCells>
  <pageMargins left="0.7" right="0.7" top="0.75" bottom="0.75" header="0.3" footer="0.3"/>
  <pageSetup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1 INPUT SCORES</vt:lpstr>
      <vt:lpstr>2 RECORD FORM</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2018-02-05T15:37:28Z</dcterms:created>
  <dcterms:modified xsi:type="dcterms:W3CDTF">2018-02-05T18:12:34Z</dcterms:modified>
</cp:coreProperties>
</file>